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мин. ЖКХ вкс 24.06.2025\Паспорт новой программы\"/>
    </mc:Choice>
  </mc:AlternateContent>
  <bookViews>
    <workbookView xWindow="0" yWindow="0" windowWidth="28770" windowHeight="12060"/>
  </bookViews>
  <sheets>
    <sheet name="Прил.1" sheetId="1" r:id="rId1"/>
  </sheets>
  <definedNames>
    <definedName name="_xlnm.Print_Titles" localSheetId="0">Прил.1!$6:$6</definedName>
    <definedName name="_xlnm.Print_Area" localSheetId="0">Прил.1!$A$1:$H$27</definedName>
  </definedNames>
  <calcPr calcId="152511"/>
</workbook>
</file>

<file path=xl/calcChain.xml><?xml version="1.0" encoding="utf-8"?>
<calcChain xmlns="http://schemas.openxmlformats.org/spreadsheetml/2006/main">
  <c r="G27" i="1" l="1"/>
  <c r="F27" i="1"/>
  <c r="F8" i="1" l="1"/>
  <c r="F7" i="1"/>
  <c r="G7" i="1"/>
  <c r="G8" i="1"/>
</calcChain>
</file>

<file path=xl/comments1.xml><?xml version="1.0" encoding="utf-8"?>
<comments xmlns="http://schemas.openxmlformats.org/spreadsheetml/2006/main">
  <authors>
    <author>Анатолий и Наталья</author>
  </authors>
  <commentList>
    <comment ref="A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1 столбец реестра АЖФ, направленного в Минстрой России 14.01.2019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2 столбец реестра АЖФ, направленного в Минстрой России 14.01.2019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3 столбец реестра АЖФ, направленного в Минстрой России 14.01.2019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4 столбец реестра АЖФ, направленного в Минстрой России 14.01.2019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11 столбец реестра АЖФ, направленного в Минстрой России 14.01.2019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  <charset val="204"/>
          </rPr>
          <t>Для программы переселения 2019 – 2025 гг., в рамках которой предусмотрено финансирование за счет средств Фонда, за основу взят 12 столбец реестра АЖФ, направленного в Минстрой России 14.01.2019, 
Для иных программам субъекта РФ, в рамках которых не предусмотрено финансирование за счет средств Фонда, за основу взята разница между столбцом 14 и столбцом 12 столбец реестра АЖФ, направленного в Минстрой России 14.01.2019.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  <charset val="204"/>
          </rPr>
          <t>Для программы переселения 2019 – 2025 гг., в рамках которой предусмотрено финансирование за счет средств Фонда, за основу взят 13 столбец реестра АЖФ, направленного в Минстрой России 14.01.2019, 
Для иных программам субъекта РФ, в рамках которых не предусмотрено финансирование за счет средств Фонда, за основу взята разница между столбцом 15 и столбцом 13 столбец реестра АЖФ, направленного в Минстрой России 14.01.2019.</t>
        </r>
      </text>
    </comment>
  </commentList>
</comments>
</file>

<file path=xl/sharedStrings.xml><?xml version="1.0" encoding="utf-8"?>
<sst xmlns="http://schemas.openxmlformats.org/spreadsheetml/2006/main" count="58" uniqueCount="35">
  <si>
    <t>№
п/п</t>
  </si>
  <si>
    <t>Наименование
муниципального образования</t>
  </si>
  <si>
    <t>Адрес многоквартирного дома</t>
  </si>
  <si>
    <t>Год ввода дома в эксплуатацию</t>
  </si>
  <si>
    <t>Дата признания многоквартирного дома аварийным</t>
  </si>
  <si>
    <t xml:space="preserve">Сведения об аварийном жилищном фонде, подлежащем расселению до 1 сентября 2025 года </t>
  </si>
  <si>
    <t>Планируемая дата окончания
переселения</t>
  </si>
  <si>
    <t>дата</t>
  </si>
  <si>
    <t>площадь, кв.м</t>
  </si>
  <si>
    <t>количество человек</t>
  </si>
  <si>
    <t>х</t>
  </si>
  <si>
    <t>Итого по муниципальному образованию Город Свободный</t>
  </si>
  <si>
    <t>Свободный</t>
  </si>
  <si>
    <t>Всего подлежит переселению в 2019 – 2025 гг.</t>
  </si>
  <si>
    <t xml:space="preserve">Приложение № 1
к муниципальной адресной программе «Переселение граждан из аварийного жилищного фонда на территории города Свободного Амурской области на период 2025 – 2026 годов» 
</t>
  </si>
  <si>
    <t>ул. Призейская ветка, д. 14</t>
  </si>
  <si>
    <t>ул. Луначарского, д. 32</t>
  </si>
  <si>
    <t>ул. 50 лет Октября, д. 7</t>
  </si>
  <si>
    <t>ул. Дальняя, д. 1</t>
  </si>
  <si>
    <t>пер. Трансформаторный, д. 5</t>
  </si>
  <si>
    <t>ул. 15 лет Октября, д. 60</t>
  </si>
  <si>
    <t>ул. Октябрьская, д. 40</t>
  </si>
  <si>
    <t>пер. Пожарный, д. 40</t>
  </si>
  <si>
    <t>ул. Каменчука, д. 53</t>
  </si>
  <si>
    <t>ул. Комарова, д. 1</t>
  </si>
  <si>
    <t>ул. Октябрьская, д. 56</t>
  </si>
  <si>
    <t>ул. Луначарского, д. 30</t>
  </si>
  <si>
    <t>ул. Большая, д. 65</t>
  </si>
  <si>
    <t>ул. Октябрьская, д. 67</t>
  </si>
  <si>
    <t>ул. Октябрьская, д. 47</t>
  </si>
  <si>
    <t>пер. Прокатный, д. 49</t>
  </si>
  <si>
    <t>ул. Екимова, д. 30</t>
  </si>
  <si>
    <t>ул. Кирова, д. 28</t>
  </si>
  <si>
    <t>По программе переселения 2025 – 2026 гг., в рамках которой предусмотрено финансирование за счет средств Фонда, в том числе:</t>
  </si>
  <si>
    <t>Перечень многоквартирных домов, признанных аварийными после 01.01.2017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</si>
</sst>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5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14" fontId="3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righ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9"/>
  <sheetViews>
    <sheetView tabSelected="1" topLeftCell="A4" zoomScale="70" zoomScaleNormal="70" zoomScaleSheetLayoutView="90" workbookViewId="0">
      <selection activeCell="C32" sqref="C32"/>
    </sheetView>
  </sheetViews>
  <sheetFormatPr defaultColWidth="9.140625" defaultRowHeight="15" x14ac:dyDescent="0.25"/>
  <cols>
    <col min="1" max="1" width="8" style="1" customWidth="1"/>
    <col min="2" max="2" width="22.85546875" style="2" customWidth="1"/>
    <col min="3" max="3" width="67.42578125" style="2" customWidth="1"/>
    <col min="4" max="4" width="19.140625" style="4" customWidth="1"/>
    <col min="5" max="5" width="20.7109375" style="4" customWidth="1"/>
    <col min="6" max="6" width="20.5703125" style="4" customWidth="1"/>
    <col min="7" max="7" width="16.7109375" style="4" customWidth="1"/>
    <col min="8" max="8" width="20.7109375" style="1" customWidth="1"/>
    <col min="9" max="11" width="9.140625" style="1"/>
    <col min="12" max="12" width="56.28515625" style="1" customWidth="1"/>
    <col min="13" max="16384" width="9.140625" style="1"/>
  </cols>
  <sheetData>
    <row r="1" spans="1:14" ht="108.6" customHeight="1" x14ac:dyDescent="0.25">
      <c r="A1" s="15"/>
      <c r="B1" s="16"/>
      <c r="C1" s="16"/>
      <c r="D1" s="17"/>
      <c r="E1" s="17"/>
      <c r="F1" s="25" t="s">
        <v>14</v>
      </c>
      <c r="G1" s="26"/>
      <c r="H1" s="26"/>
    </row>
    <row r="2" spans="1:14" ht="25.5" x14ac:dyDescent="0.25">
      <c r="A2" s="33" t="s">
        <v>34</v>
      </c>
      <c r="B2" s="33"/>
      <c r="C2" s="33"/>
      <c r="D2" s="33"/>
      <c r="E2" s="33"/>
      <c r="F2" s="33"/>
      <c r="G2" s="33"/>
      <c r="H2" s="33"/>
    </row>
    <row r="3" spans="1:14" ht="19.5" x14ac:dyDescent="0.25">
      <c r="A3" s="18"/>
      <c r="B3" s="19"/>
      <c r="C3" s="19"/>
      <c r="D3" s="20"/>
      <c r="E3" s="20"/>
      <c r="F3" s="20"/>
      <c r="G3" s="20"/>
    </row>
    <row r="4" spans="1:14" s="22" customFormat="1" ht="75.75" customHeight="1" x14ac:dyDescent="0.25">
      <c r="A4" s="34" t="s">
        <v>0</v>
      </c>
      <c r="B4" s="34" t="s">
        <v>1</v>
      </c>
      <c r="C4" s="34" t="s">
        <v>2</v>
      </c>
      <c r="D4" s="34" t="s">
        <v>3</v>
      </c>
      <c r="E4" s="21" t="s">
        <v>4</v>
      </c>
      <c r="F4" s="36" t="s">
        <v>5</v>
      </c>
      <c r="G4" s="37"/>
      <c r="H4" s="21" t="s">
        <v>6</v>
      </c>
      <c r="N4" s="24"/>
    </row>
    <row r="5" spans="1:14" s="22" customFormat="1" ht="37.5" customHeight="1" x14ac:dyDescent="0.25">
      <c r="A5" s="35"/>
      <c r="B5" s="35"/>
      <c r="C5" s="35"/>
      <c r="D5" s="35"/>
      <c r="E5" s="23" t="s">
        <v>7</v>
      </c>
      <c r="F5" s="23" t="s">
        <v>8</v>
      </c>
      <c r="G5" s="23" t="s">
        <v>9</v>
      </c>
      <c r="H5" s="23" t="s">
        <v>7</v>
      </c>
    </row>
    <row r="6" spans="1:14" s="22" customFormat="1" ht="15" customHeigh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14" ht="37.5" customHeight="1" x14ac:dyDescent="0.25">
      <c r="A7" s="27" t="s">
        <v>33</v>
      </c>
      <c r="B7" s="28"/>
      <c r="C7" s="28"/>
      <c r="D7" s="13"/>
      <c r="E7" s="13"/>
      <c r="F7" s="11">
        <f>F9+F10+F11+F12+F13+F14+F15+F16+F17+F18+F19+F20+F21+F22+F23+F24+F25+F26</f>
        <v>5629.8400000000011</v>
      </c>
      <c r="G7" s="14">
        <f>G9+G10+G11+G12+G13+G14+G15+G16+G17+G18+G19+G20+G21+G22+G23+G24+G25+G26</f>
        <v>185</v>
      </c>
      <c r="H7" s="13"/>
    </row>
    <row r="8" spans="1:14" ht="17.25" customHeight="1" x14ac:dyDescent="0.25">
      <c r="A8" s="27" t="s">
        <v>11</v>
      </c>
      <c r="B8" s="28"/>
      <c r="C8" s="29"/>
      <c r="D8" s="13" t="s">
        <v>10</v>
      </c>
      <c r="E8" s="13" t="s">
        <v>10</v>
      </c>
      <c r="F8" s="11">
        <f>F9+F10+F11+F12+F13+F14+F15+F16+F17+F18+F19+F20+F21+F22+F23+F24+F25+F26</f>
        <v>5629.8400000000011</v>
      </c>
      <c r="G8" s="14">
        <f>G9+G10+G11+G12+G13+G14+G15+G16+G17+G18+G19+G20+G21+G22+G23+G24+G25+G26</f>
        <v>185</v>
      </c>
      <c r="H8" s="13" t="s">
        <v>10</v>
      </c>
    </row>
    <row r="9" spans="1:14" ht="20.25" x14ac:dyDescent="0.25">
      <c r="A9" s="5">
        <v>1</v>
      </c>
      <c r="B9" s="7" t="s">
        <v>12</v>
      </c>
      <c r="C9" s="7" t="s">
        <v>15</v>
      </c>
      <c r="D9" s="5">
        <v>1970</v>
      </c>
      <c r="E9" s="8">
        <v>45083</v>
      </c>
      <c r="F9" s="6">
        <v>108.3</v>
      </c>
      <c r="G9" s="9">
        <v>5</v>
      </c>
      <c r="H9" s="8">
        <v>46387</v>
      </c>
    </row>
    <row r="10" spans="1:14" ht="20.25" x14ac:dyDescent="0.25">
      <c r="A10" s="5">
        <v>2</v>
      </c>
      <c r="B10" s="7" t="s">
        <v>12</v>
      </c>
      <c r="C10" s="7" t="s">
        <v>22</v>
      </c>
      <c r="D10" s="5">
        <v>1954</v>
      </c>
      <c r="E10" s="8">
        <v>45016</v>
      </c>
      <c r="F10" s="6">
        <v>107.9</v>
      </c>
      <c r="G10" s="9">
        <v>2</v>
      </c>
      <c r="H10" s="8">
        <v>46387</v>
      </c>
    </row>
    <row r="11" spans="1:14" ht="20.25" x14ac:dyDescent="0.25">
      <c r="A11" s="5">
        <v>3</v>
      </c>
      <c r="B11" s="7" t="s">
        <v>12</v>
      </c>
      <c r="C11" s="7" t="s">
        <v>30</v>
      </c>
      <c r="D11" s="5">
        <v>1974</v>
      </c>
      <c r="E11" s="8">
        <v>44531</v>
      </c>
      <c r="F11" s="6">
        <v>91.8</v>
      </c>
      <c r="G11" s="9">
        <v>5</v>
      </c>
      <c r="H11" s="8">
        <v>46387</v>
      </c>
    </row>
    <row r="12" spans="1:14" ht="20.25" x14ac:dyDescent="0.25">
      <c r="A12" s="5">
        <v>4</v>
      </c>
      <c r="B12" s="7" t="s">
        <v>12</v>
      </c>
      <c r="C12" s="7" t="s">
        <v>16</v>
      </c>
      <c r="D12" s="5">
        <v>1964</v>
      </c>
      <c r="E12" s="8">
        <v>43538</v>
      </c>
      <c r="F12" s="6">
        <v>333.1</v>
      </c>
      <c r="G12" s="9">
        <v>17</v>
      </c>
      <c r="H12" s="8">
        <v>46387</v>
      </c>
    </row>
    <row r="13" spans="1:14" ht="20.25" x14ac:dyDescent="0.25">
      <c r="A13" s="5">
        <v>5</v>
      </c>
      <c r="B13" s="7" t="s">
        <v>12</v>
      </c>
      <c r="C13" s="7" t="s">
        <v>26</v>
      </c>
      <c r="D13" s="5">
        <v>1974</v>
      </c>
      <c r="E13" s="8">
        <v>43700</v>
      </c>
      <c r="F13" s="6">
        <v>654.1</v>
      </c>
      <c r="G13" s="9">
        <v>10</v>
      </c>
      <c r="H13" s="8">
        <v>46387</v>
      </c>
    </row>
    <row r="14" spans="1:14" ht="20.25" x14ac:dyDescent="0.25">
      <c r="A14" s="5">
        <v>6</v>
      </c>
      <c r="B14" s="7" t="s">
        <v>12</v>
      </c>
      <c r="C14" s="7" t="s">
        <v>17</v>
      </c>
      <c r="D14" s="5">
        <v>1958</v>
      </c>
      <c r="E14" s="8">
        <v>43500</v>
      </c>
      <c r="F14" s="6">
        <v>406.5</v>
      </c>
      <c r="G14" s="9">
        <v>10</v>
      </c>
      <c r="H14" s="8">
        <v>46387</v>
      </c>
    </row>
    <row r="15" spans="1:14" ht="20.25" x14ac:dyDescent="0.25">
      <c r="A15" s="5">
        <v>7</v>
      </c>
      <c r="B15" s="7" t="s">
        <v>12</v>
      </c>
      <c r="C15" s="7" t="s">
        <v>20</v>
      </c>
      <c r="D15" s="5">
        <v>1954</v>
      </c>
      <c r="E15" s="8">
        <v>44518</v>
      </c>
      <c r="F15" s="6">
        <v>107.1</v>
      </c>
      <c r="G15" s="9">
        <v>3</v>
      </c>
      <c r="H15" s="8">
        <v>46387</v>
      </c>
    </row>
    <row r="16" spans="1:14" ht="20.25" x14ac:dyDescent="0.25">
      <c r="A16" s="5">
        <v>8</v>
      </c>
      <c r="B16" s="7" t="s">
        <v>12</v>
      </c>
      <c r="C16" s="7" t="s">
        <v>18</v>
      </c>
      <c r="D16" s="5">
        <v>1980</v>
      </c>
      <c r="E16" s="8">
        <v>44516</v>
      </c>
      <c r="F16" s="6">
        <v>127.2</v>
      </c>
      <c r="G16" s="9">
        <v>3</v>
      </c>
      <c r="H16" s="8">
        <v>46387</v>
      </c>
    </row>
    <row r="17" spans="1:8" ht="20.25" x14ac:dyDescent="0.25">
      <c r="A17" s="5">
        <v>9</v>
      </c>
      <c r="B17" s="7" t="s">
        <v>12</v>
      </c>
      <c r="C17" s="7" t="s">
        <v>19</v>
      </c>
      <c r="D17" s="5">
        <v>1965</v>
      </c>
      <c r="E17" s="8">
        <v>44868</v>
      </c>
      <c r="F17" s="6">
        <v>95.7</v>
      </c>
      <c r="G17" s="9">
        <v>2</v>
      </c>
      <c r="H17" s="8">
        <v>46387</v>
      </c>
    </row>
    <row r="18" spans="1:8" ht="20.25" x14ac:dyDescent="0.25">
      <c r="A18" s="5">
        <v>10</v>
      </c>
      <c r="B18" s="7" t="s">
        <v>12</v>
      </c>
      <c r="C18" s="7" t="s">
        <v>21</v>
      </c>
      <c r="D18" s="5">
        <v>1912</v>
      </c>
      <c r="E18" s="8">
        <v>45016</v>
      </c>
      <c r="F18" s="6">
        <v>239.2</v>
      </c>
      <c r="G18" s="9">
        <v>10</v>
      </c>
      <c r="H18" s="8">
        <v>46387</v>
      </c>
    </row>
    <row r="19" spans="1:8" ht="20.25" x14ac:dyDescent="0.25">
      <c r="A19" s="5">
        <v>11</v>
      </c>
      <c r="B19" s="7" t="s">
        <v>12</v>
      </c>
      <c r="C19" s="7" t="s">
        <v>25</v>
      </c>
      <c r="D19" s="5">
        <v>1958</v>
      </c>
      <c r="E19" s="8">
        <v>43543</v>
      </c>
      <c r="F19" s="6">
        <v>680.7</v>
      </c>
      <c r="G19" s="9">
        <v>17</v>
      </c>
      <c r="H19" s="8">
        <v>46387</v>
      </c>
    </row>
    <row r="20" spans="1:8" ht="20.25" x14ac:dyDescent="0.25">
      <c r="A20" s="5">
        <v>12</v>
      </c>
      <c r="B20" s="7" t="s">
        <v>12</v>
      </c>
      <c r="C20" s="7" t="s">
        <v>28</v>
      </c>
      <c r="D20" s="5">
        <v>1959</v>
      </c>
      <c r="E20" s="8">
        <v>43543</v>
      </c>
      <c r="F20" s="6">
        <v>253.64</v>
      </c>
      <c r="G20" s="9">
        <v>13</v>
      </c>
      <c r="H20" s="8">
        <v>46387</v>
      </c>
    </row>
    <row r="21" spans="1:8" ht="20.25" x14ac:dyDescent="0.25">
      <c r="A21" s="5">
        <v>13</v>
      </c>
      <c r="B21" s="7" t="s">
        <v>12</v>
      </c>
      <c r="C21" s="7" t="s">
        <v>29</v>
      </c>
      <c r="D21" s="5">
        <v>1954</v>
      </c>
      <c r="E21" s="8">
        <v>43543</v>
      </c>
      <c r="F21" s="6">
        <v>491.8</v>
      </c>
      <c r="G21" s="9">
        <v>10</v>
      </c>
      <c r="H21" s="8">
        <v>46387</v>
      </c>
    </row>
    <row r="22" spans="1:8" ht="20.25" x14ac:dyDescent="0.25">
      <c r="A22" s="5">
        <v>14</v>
      </c>
      <c r="B22" s="7" t="s">
        <v>12</v>
      </c>
      <c r="C22" s="7" t="s">
        <v>23</v>
      </c>
      <c r="D22" s="5">
        <v>1969</v>
      </c>
      <c r="E22" s="8">
        <v>43637</v>
      </c>
      <c r="F22" s="6">
        <v>762.6</v>
      </c>
      <c r="G22" s="9">
        <v>23</v>
      </c>
      <c r="H22" s="8">
        <v>46387</v>
      </c>
    </row>
    <row r="23" spans="1:8" ht="20.25" x14ac:dyDescent="0.25">
      <c r="A23" s="5">
        <v>15</v>
      </c>
      <c r="B23" s="7" t="s">
        <v>12</v>
      </c>
      <c r="C23" s="7" t="s">
        <v>24</v>
      </c>
      <c r="D23" s="5">
        <v>1957</v>
      </c>
      <c r="E23" s="8">
        <v>43543</v>
      </c>
      <c r="F23" s="6">
        <v>597.79999999999995</v>
      </c>
      <c r="G23" s="9">
        <v>25</v>
      </c>
      <c r="H23" s="8">
        <v>46387</v>
      </c>
    </row>
    <row r="24" spans="1:8" ht="20.25" x14ac:dyDescent="0.25">
      <c r="A24" s="5">
        <v>16</v>
      </c>
      <c r="B24" s="7" t="s">
        <v>12</v>
      </c>
      <c r="C24" s="7" t="s">
        <v>32</v>
      </c>
      <c r="D24" s="5">
        <v>1974</v>
      </c>
      <c r="E24" s="8">
        <v>44452</v>
      </c>
      <c r="F24" s="6">
        <v>23.6</v>
      </c>
      <c r="G24" s="9">
        <v>1</v>
      </c>
      <c r="H24" s="8">
        <v>46387</v>
      </c>
    </row>
    <row r="25" spans="1:8" ht="20.25" x14ac:dyDescent="0.25">
      <c r="A25" s="5">
        <v>17</v>
      </c>
      <c r="B25" s="7" t="s">
        <v>12</v>
      </c>
      <c r="C25" s="7" t="s">
        <v>31</v>
      </c>
      <c r="D25" s="5">
        <v>1936</v>
      </c>
      <c r="E25" s="8">
        <v>44238</v>
      </c>
      <c r="F25" s="6">
        <v>99.5</v>
      </c>
      <c r="G25" s="9">
        <v>3</v>
      </c>
      <c r="H25" s="8">
        <v>46387</v>
      </c>
    </row>
    <row r="26" spans="1:8" ht="20.25" x14ac:dyDescent="0.25">
      <c r="A26" s="5">
        <v>18</v>
      </c>
      <c r="B26" s="7" t="s">
        <v>12</v>
      </c>
      <c r="C26" s="7" t="s">
        <v>27</v>
      </c>
      <c r="D26" s="5">
        <v>1963</v>
      </c>
      <c r="E26" s="8">
        <v>43543</v>
      </c>
      <c r="F26" s="6">
        <v>449.3</v>
      </c>
      <c r="G26" s="9">
        <v>26</v>
      </c>
      <c r="H26" s="8">
        <v>46387</v>
      </c>
    </row>
    <row r="27" spans="1:8" ht="33" customHeight="1" x14ac:dyDescent="0.25">
      <c r="A27" s="30" t="s">
        <v>13</v>
      </c>
      <c r="B27" s="31"/>
      <c r="C27" s="32"/>
      <c r="D27" s="10" t="s">
        <v>10</v>
      </c>
      <c r="E27" s="10" t="s">
        <v>10</v>
      </c>
      <c r="F27" s="11">
        <f>F9+F10+F11+F12+F13+F14+F15+F16+F17+F18+F19+F20+F21+F22+F23+F24+F25+F26</f>
        <v>5629.8400000000011</v>
      </c>
      <c r="G27" s="12">
        <f>G9+G10+G11+G12+G13+G14+G15+G16+G17+G18+G19+G20+G21+G22+G23+G24+G25+G26</f>
        <v>185</v>
      </c>
      <c r="H27" s="10" t="s">
        <v>10</v>
      </c>
    </row>
    <row r="29" spans="1:8" x14ac:dyDescent="0.25">
      <c r="C29" s="3"/>
      <c r="G29" s="1"/>
    </row>
  </sheetData>
  <sheetProtection formatCells="0" formatColumns="0" formatRows="0" insertColumns="0" insertRows="0" insertHyperlinks="0" deleteColumns="0" deleteRows="0" sort="0" autoFilter="0" pivotTables="0"/>
  <sortState ref="C187:H215">
    <sortCondition ref="C187"/>
  </sortState>
  <mergeCells count="10">
    <mergeCell ref="F1:H1"/>
    <mergeCell ref="A7:C7"/>
    <mergeCell ref="A8:C8"/>
    <mergeCell ref="A27:C27"/>
    <mergeCell ref="A2:H2"/>
    <mergeCell ref="A4:A5"/>
    <mergeCell ref="B4:B5"/>
    <mergeCell ref="C4:C5"/>
    <mergeCell ref="D4:D5"/>
    <mergeCell ref="F4:G4"/>
  </mergeCells>
  <printOptions horizontalCentered="1"/>
  <pageMargins left="0.55118110236220474" right="0.47244094488188981" top="1.1811023622047245" bottom="0.59055118110236227" header="0.59055118110236227" footer="0"/>
  <pageSetup paperSize="9" scale="65" fitToHeight="99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</vt:lpstr>
      <vt:lpstr>Прил.1!Заголовки_для_печати</vt:lpstr>
      <vt:lpstr>Прил.1!Область_печати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2025-07-09T09:59:15Z</cp:lastPrinted>
  <dcterms:created xsi:type="dcterms:W3CDTF">2019-03-06T13:49:45Z</dcterms:created>
  <dcterms:modified xsi:type="dcterms:W3CDTF">2025-07-09T09:59:17Z</dcterms:modified>
</cp:coreProperties>
</file>